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5" windowWidth="12120" windowHeight="9120" tabRatio="601" activeTab="0"/>
  </bookViews>
  <sheets>
    <sheet name="新版" sheetId="1" r:id="rId1"/>
  </sheets>
  <definedNames>
    <definedName name="A">'新版'!$22:$22</definedName>
    <definedName name="_xlnm.Print_Area" localSheetId="0">'新版'!$A$1:$W$26</definedName>
  </definedNames>
  <calcPr fullCalcOnLoad="1"/>
</workbook>
</file>

<file path=xl/sharedStrings.xml><?xml version="1.0" encoding="utf-8"?>
<sst xmlns="http://schemas.openxmlformats.org/spreadsheetml/2006/main" count="68" uniqueCount="68">
  <si>
    <t>思想政治教育</t>
  </si>
  <si>
    <t>教育学</t>
  </si>
  <si>
    <t>学前教育</t>
  </si>
  <si>
    <t>教育技术学</t>
  </si>
  <si>
    <t>体育教育</t>
  </si>
  <si>
    <t>汉语言文学</t>
  </si>
  <si>
    <t>英语</t>
  </si>
  <si>
    <t>俄语</t>
  </si>
  <si>
    <t>音乐学</t>
  </si>
  <si>
    <t>美术学(油画班)</t>
  </si>
  <si>
    <t>美术学(中国画班)</t>
  </si>
  <si>
    <t>对外汉语</t>
  </si>
  <si>
    <t>历史学</t>
  </si>
  <si>
    <t>计算机科学与技术(师)</t>
  </si>
  <si>
    <t>物理学</t>
  </si>
  <si>
    <t>化学</t>
  </si>
  <si>
    <t>生物科学</t>
  </si>
  <si>
    <t>地理科学</t>
  </si>
  <si>
    <t>应用心理学</t>
  </si>
  <si>
    <t>数学与应用数学</t>
  </si>
  <si>
    <t>第2周</t>
  </si>
  <si>
    <t>舞蹈学院</t>
  </si>
  <si>
    <t>舞蹈学(教育方向)</t>
  </si>
  <si>
    <t>第3-4周</t>
  </si>
  <si>
    <t>美术学院</t>
  </si>
  <si>
    <t>第2-3周</t>
  </si>
  <si>
    <t>马克思主义学院</t>
  </si>
  <si>
    <t>第4—5周</t>
  </si>
  <si>
    <t>教育学院</t>
  </si>
  <si>
    <t>培训时间</t>
  </si>
  <si>
    <t>培训地点</t>
  </si>
  <si>
    <t>学院</t>
  </si>
  <si>
    <r>
      <t>专业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师范类</t>
    </r>
    <r>
      <rPr>
        <b/>
        <sz val="11"/>
        <rFont val="Times New Roman"/>
        <family val="1"/>
      </rPr>
      <t>)</t>
    </r>
  </si>
  <si>
    <t>学院总人数</t>
  </si>
  <si>
    <t>各班人数</t>
  </si>
  <si>
    <t>主校区教学1号楼微格教室</t>
  </si>
  <si>
    <t>学前教育（艺术方向）</t>
  </si>
  <si>
    <t>特殊教育</t>
  </si>
  <si>
    <t>第6周</t>
  </si>
  <si>
    <t>教育技术学院</t>
  </si>
  <si>
    <t>第7-8周</t>
  </si>
  <si>
    <t>数学与统计学院</t>
  </si>
  <si>
    <t>第9-10周</t>
  </si>
  <si>
    <t>物理与电子工程学院</t>
  </si>
  <si>
    <t>第11-12周</t>
  </si>
  <si>
    <t>体育学院</t>
  </si>
  <si>
    <t>第13-15周</t>
  </si>
  <si>
    <t>文学院</t>
  </si>
  <si>
    <t>第16-17周</t>
  </si>
  <si>
    <t>外国语学院</t>
  </si>
  <si>
    <t>第18周</t>
  </si>
  <si>
    <t>音乐学院</t>
  </si>
  <si>
    <t>新校区公共教学楼微格教室</t>
  </si>
  <si>
    <t>国际文化交流学院</t>
  </si>
  <si>
    <t>历史文化学院</t>
  </si>
  <si>
    <t>心理学院</t>
  </si>
  <si>
    <t>化学化工学院</t>
  </si>
  <si>
    <t>生命科学学院</t>
  </si>
  <si>
    <t>地理与环境科学学院</t>
  </si>
  <si>
    <t>计算机科学与工程学院</t>
  </si>
  <si>
    <t xml:space="preserve"> 2013级师范类学生微格教学培训安排表</t>
  </si>
  <si>
    <r>
      <t>第17-</t>
    </r>
    <r>
      <rPr>
        <sz val="11"/>
        <rFont val="宋体"/>
        <family val="0"/>
      </rPr>
      <t>1</t>
    </r>
    <r>
      <rPr>
        <sz val="11"/>
        <rFont val="宋体"/>
        <family val="0"/>
      </rPr>
      <t>8</t>
    </r>
    <r>
      <rPr>
        <sz val="11"/>
        <rFont val="宋体"/>
        <family val="0"/>
      </rPr>
      <t>周</t>
    </r>
  </si>
  <si>
    <r>
      <t>第5-6</t>
    </r>
    <r>
      <rPr>
        <sz val="11"/>
        <rFont val="宋体"/>
        <family val="0"/>
      </rPr>
      <t>周</t>
    </r>
  </si>
  <si>
    <r>
      <t>第7-8</t>
    </r>
    <r>
      <rPr>
        <sz val="11"/>
        <rFont val="宋体"/>
        <family val="0"/>
      </rPr>
      <t>周</t>
    </r>
  </si>
  <si>
    <r>
      <t>第9-10</t>
    </r>
    <r>
      <rPr>
        <sz val="11"/>
        <rFont val="宋体"/>
        <family val="0"/>
      </rPr>
      <t>周</t>
    </r>
  </si>
  <si>
    <r>
      <t>第11-12</t>
    </r>
    <r>
      <rPr>
        <sz val="11"/>
        <rFont val="宋体"/>
        <family val="0"/>
      </rPr>
      <t>周</t>
    </r>
  </si>
  <si>
    <r>
      <t>第13</t>
    </r>
    <r>
      <rPr>
        <sz val="11"/>
        <rFont val="宋体"/>
        <family val="0"/>
      </rPr>
      <t>-1</t>
    </r>
    <r>
      <rPr>
        <sz val="11"/>
        <rFont val="宋体"/>
        <family val="0"/>
      </rPr>
      <t>5</t>
    </r>
    <r>
      <rPr>
        <sz val="11"/>
        <rFont val="宋体"/>
        <family val="0"/>
      </rPr>
      <t>周</t>
    </r>
  </si>
  <si>
    <t>第16周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</si>
</sst>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b/>
      <sz val="11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15.00390625" style="16" customWidth="1"/>
    <col min="2" max="2" width="14.25390625" style="17" customWidth="1"/>
    <col min="3" max="4" width="20.875" style="17" customWidth="1"/>
    <col min="5" max="5" width="12.25390625" style="17" customWidth="1"/>
    <col min="6" max="6" width="8.75390625" style="19" customWidth="1"/>
    <col min="7" max="7" width="7.125" style="19" customWidth="1"/>
    <col min="8" max="8" width="7.875" style="19" customWidth="1"/>
    <col min="9" max="9" width="8.25390625" style="19" customWidth="1"/>
    <col min="10" max="10" width="7.00390625" style="19" customWidth="1"/>
    <col min="11" max="12" width="6.50390625" style="19" customWidth="1"/>
    <col min="13" max="13" width="11.00390625" style="23" customWidth="1"/>
    <col min="14" max="21" width="3.125" style="1" customWidth="1"/>
    <col min="22" max="22" width="5.00390625" style="2" customWidth="1"/>
    <col min="23" max="23" width="4.75390625" style="2" customWidth="1"/>
    <col min="34" max="16384" width="9.00390625" style="1" customWidth="1"/>
  </cols>
  <sheetData>
    <row r="1" spans="1:23" ht="35.25" customHeight="1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21"/>
      <c r="N1" s="3"/>
      <c r="O1" s="3"/>
      <c r="P1" s="3"/>
      <c r="Q1" s="3"/>
      <c r="R1" s="3"/>
      <c r="S1" s="3"/>
      <c r="T1" s="3"/>
      <c r="U1" s="3"/>
      <c r="V1" s="3"/>
      <c r="W1" s="3"/>
    </row>
    <row r="2" spans="1:13" s="4" customFormat="1" ht="19.5" customHeight="1">
      <c r="A2" s="36" t="s">
        <v>29</v>
      </c>
      <c r="B2" s="41" t="s">
        <v>30</v>
      </c>
      <c r="C2" s="36" t="s">
        <v>31</v>
      </c>
      <c r="D2" s="36" t="s">
        <v>32</v>
      </c>
      <c r="E2" s="36" t="s">
        <v>33</v>
      </c>
      <c r="F2" s="52" t="s">
        <v>34</v>
      </c>
      <c r="G2" s="53"/>
      <c r="H2" s="53"/>
      <c r="I2" s="53"/>
      <c r="J2" s="53"/>
      <c r="K2" s="54"/>
      <c r="L2" s="55"/>
      <c r="M2" s="22"/>
    </row>
    <row r="3" spans="1:13" s="4" customFormat="1" ht="19.5" customHeight="1">
      <c r="A3" s="36"/>
      <c r="B3" s="42"/>
      <c r="C3" s="36"/>
      <c r="D3" s="36"/>
      <c r="E3" s="36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3">
        <v>6</v>
      </c>
      <c r="L3" s="13">
        <v>7</v>
      </c>
      <c r="M3" s="22"/>
    </row>
    <row r="4" spans="1:13" s="11" customFormat="1" ht="19.5" customHeight="1">
      <c r="A4" s="8" t="s">
        <v>25</v>
      </c>
      <c r="B4" s="38" t="s">
        <v>35</v>
      </c>
      <c r="C4" s="9" t="s">
        <v>26</v>
      </c>
      <c r="D4" s="10" t="s">
        <v>0</v>
      </c>
      <c r="E4" s="8">
        <f>SUM(F4:O4)</f>
        <v>103</v>
      </c>
      <c r="F4" s="8">
        <v>52</v>
      </c>
      <c r="G4" s="8">
        <v>51</v>
      </c>
      <c r="H4" s="8"/>
      <c r="I4" s="8"/>
      <c r="J4" s="8"/>
      <c r="K4" s="8"/>
      <c r="L4" s="13"/>
      <c r="M4" s="20"/>
    </row>
    <row r="5" spans="1:13" s="11" customFormat="1" ht="19.5" customHeight="1">
      <c r="A5" s="33" t="s">
        <v>27</v>
      </c>
      <c r="B5" s="44"/>
      <c r="C5" s="38" t="s">
        <v>28</v>
      </c>
      <c r="D5" s="10" t="s">
        <v>1</v>
      </c>
      <c r="E5" s="33">
        <v>182</v>
      </c>
      <c r="F5" s="8">
        <v>33</v>
      </c>
      <c r="G5" s="8"/>
      <c r="H5" s="8"/>
      <c r="I5" s="8"/>
      <c r="J5" s="8"/>
      <c r="K5" s="8"/>
      <c r="L5" s="13"/>
      <c r="M5" s="20"/>
    </row>
    <row r="6" spans="1:13" s="11" customFormat="1" ht="19.5" customHeight="1">
      <c r="A6" s="50"/>
      <c r="B6" s="44"/>
      <c r="C6" s="39"/>
      <c r="D6" s="10" t="s">
        <v>2</v>
      </c>
      <c r="E6" s="34"/>
      <c r="F6" s="8">
        <v>41</v>
      </c>
      <c r="G6" s="8"/>
      <c r="H6" s="8"/>
      <c r="I6" s="8"/>
      <c r="J6" s="8"/>
      <c r="K6" s="8"/>
      <c r="L6" s="13"/>
      <c r="M6" s="20"/>
    </row>
    <row r="7" spans="1:13" s="11" customFormat="1" ht="19.5" customHeight="1">
      <c r="A7" s="50"/>
      <c r="B7" s="44"/>
      <c r="C7" s="39"/>
      <c r="D7" s="10" t="s">
        <v>36</v>
      </c>
      <c r="E7" s="34"/>
      <c r="F7" s="8">
        <v>49</v>
      </c>
      <c r="G7" s="8"/>
      <c r="H7" s="8"/>
      <c r="I7" s="8"/>
      <c r="J7" s="8"/>
      <c r="K7" s="8"/>
      <c r="L7" s="13"/>
      <c r="M7" s="20"/>
    </row>
    <row r="8" spans="1:13" s="11" customFormat="1" ht="19.5" customHeight="1">
      <c r="A8" s="51"/>
      <c r="B8" s="44"/>
      <c r="C8" s="40"/>
      <c r="D8" s="10" t="s">
        <v>37</v>
      </c>
      <c r="E8" s="35"/>
      <c r="F8" s="8">
        <v>31</v>
      </c>
      <c r="G8" s="8">
        <v>28</v>
      </c>
      <c r="H8" s="8"/>
      <c r="I8" s="8"/>
      <c r="J8" s="8"/>
      <c r="K8" s="8"/>
      <c r="L8" s="13"/>
      <c r="M8" s="20"/>
    </row>
    <row r="9" spans="1:13" s="11" customFormat="1" ht="19.5" customHeight="1">
      <c r="A9" s="14" t="s">
        <v>38</v>
      </c>
      <c r="B9" s="44"/>
      <c r="C9" s="15" t="s">
        <v>39</v>
      </c>
      <c r="D9" s="10" t="s">
        <v>3</v>
      </c>
      <c r="E9" s="8">
        <f aca="true" t="shared" si="0" ref="E9:E17">SUM(F9:O9)</f>
        <v>82</v>
      </c>
      <c r="F9" s="8">
        <v>43</v>
      </c>
      <c r="G9" s="8">
        <v>39</v>
      </c>
      <c r="H9" s="8"/>
      <c r="I9" s="8"/>
      <c r="J9" s="8"/>
      <c r="K9" s="8"/>
      <c r="L9" s="13"/>
      <c r="M9" s="20"/>
    </row>
    <row r="10" spans="1:13" s="6" customFormat="1" ht="19.5" customHeight="1">
      <c r="A10" s="8" t="s">
        <v>40</v>
      </c>
      <c r="B10" s="44"/>
      <c r="C10" s="9" t="s">
        <v>41</v>
      </c>
      <c r="D10" s="10" t="s">
        <v>19</v>
      </c>
      <c r="E10" s="8">
        <f t="shared" si="0"/>
        <v>233</v>
      </c>
      <c r="F10" s="8">
        <v>49</v>
      </c>
      <c r="G10" s="8">
        <v>67</v>
      </c>
      <c r="H10" s="8">
        <v>68</v>
      </c>
      <c r="I10" s="8">
        <v>49</v>
      </c>
      <c r="J10" s="8"/>
      <c r="K10" s="8"/>
      <c r="L10" s="8"/>
      <c r="M10" s="20"/>
    </row>
    <row r="11" spans="1:13" s="6" customFormat="1" ht="19.5" customHeight="1">
      <c r="A11" s="8" t="s">
        <v>42</v>
      </c>
      <c r="B11" s="44"/>
      <c r="C11" s="9" t="s">
        <v>43</v>
      </c>
      <c r="D11" s="10" t="s">
        <v>14</v>
      </c>
      <c r="E11" s="8">
        <f t="shared" si="0"/>
        <v>164</v>
      </c>
      <c r="F11" s="8">
        <v>51</v>
      </c>
      <c r="G11" s="8">
        <v>58</v>
      </c>
      <c r="H11" s="8">
        <v>55</v>
      </c>
      <c r="I11" s="8"/>
      <c r="J11" s="8"/>
      <c r="K11" s="8"/>
      <c r="L11" s="8"/>
      <c r="M11" s="20"/>
    </row>
    <row r="12" spans="1:13" s="6" customFormat="1" ht="19.5" customHeight="1">
      <c r="A12" s="8" t="s">
        <v>44</v>
      </c>
      <c r="B12" s="44"/>
      <c r="C12" s="9" t="s">
        <v>45</v>
      </c>
      <c r="D12" s="10" t="s">
        <v>4</v>
      </c>
      <c r="E12" s="8">
        <f t="shared" si="0"/>
        <v>98</v>
      </c>
      <c r="F12" s="8">
        <v>50</v>
      </c>
      <c r="G12" s="8">
        <v>48</v>
      </c>
      <c r="H12" s="8"/>
      <c r="I12" s="8"/>
      <c r="J12" s="8"/>
      <c r="K12" s="8"/>
      <c r="L12" s="8"/>
      <c r="M12" s="20"/>
    </row>
    <row r="13" spans="1:13" s="6" customFormat="1" ht="19.5" customHeight="1">
      <c r="A13" s="8" t="s">
        <v>46</v>
      </c>
      <c r="B13" s="44"/>
      <c r="C13" s="9" t="s">
        <v>47</v>
      </c>
      <c r="D13" s="10" t="s">
        <v>5</v>
      </c>
      <c r="E13" s="8">
        <f t="shared" si="0"/>
        <v>218</v>
      </c>
      <c r="F13" s="8">
        <v>55</v>
      </c>
      <c r="G13" s="8">
        <v>55</v>
      </c>
      <c r="H13" s="8">
        <v>54</v>
      </c>
      <c r="I13" s="8">
        <v>54</v>
      </c>
      <c r="J13" s="8"/>
      <c r="K13" s="8"/>
      <c r="L13" s="8"/>
      <c r="M13" s="20"/>
    </row>
    <row r="14" spans="1:13" s="6" customFormat="1" ht="19.5" customHeight="1">
      <c r="A14" s="56" t="s">
        <v>48</v>
      </c>
      <c r="B14" s="44"/>
      <c r="C14" s="43" t="s">
        <v>49</v>
      </c>
      <c r="D14" s="10" t="s">
        <v>6</v>
      </c>
      <c r="E14" s="33">
        <v>204</v>
      </c>
      <c r="F14" s="8">
        <v>30</v>
      </c>
      <c r="G14" s="8">
        <v>31</v>
      </c>
      <c r="H14" s="8">
        <v>28</v>
      </c>
      <c r="I14" s="8">
        <v>30</v>
      </c>
      <c r="J14" s="8">
        <v>30</v>
      </c>
      <c r="K14" s="8">
        <v>30</v>
      </c>
      <c r="L14" s="8"/>
      <c r="M14" s="20"/>
    </row>
    <row r="15" spans="1:13" s="6" customFormat="1" ht="19.5" customHeight="1">
      <c r="A15" s="56"/>
      <c r="B15" s="44"/>
      <c r="C15" s="43"/>
      <c r="D15" s="10" t="s">
        <v>7</v>
      </c>
      <c r="E15" s="45"/>
      <c r="F15" s="8">
        <v>25</v>
      </c>
      <c r="G15" s="8"/>
      <c r="H15" s="8"/>
      <c r="I15" s="8"/>
      <c r="J15" s="8"/>
      <c r="K15" s="8"/>
      <c r="L15" s="8"/>
      <c r="M15" s="20"/>
    </row>
    <row r="16" spans="1:23" s="7" customFormat="1" ht="19.5" customHeight="1">
      <c r="A16" s="8" t="s">
        <v>50</v>
      </c>
      <c r="B16" s="40"/>
      <c r="C16" s="9" t="s">
        <v>51</v>
      </c>
      <c r="D16" s="10" t="s">
        <v>8</v>
      </c>
      <c r="E16" s="8">
        <f t="shared" si="0"/>
        <v>46</v>
      </c>
      <c r="F16" s="8">
        <v>46</v>
      </c>
      <c r="G16" s="8"/>
      <c r="H16" s="8"/>
      <c r="I16" s="8"/>
      <c r="J16" s="8"/>
      <c r="K16" s="8"/>
      <c r="L16" s="8"/>
      <c r="M16" s="20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28" customFormat="1" ht="19.5" customHeight="1">
      <c r="A17" s="24" t="s">
        <v>20</v>
      </c>
      <c r="B17" s="49" t="s">
        <v>52</v>
      </c>
      <c r="C17" s="25" t="s">
        <v>21</v>
      </c>
      <c r="D17" s="26" t="s">
        <v>22</v>
      </c>
      <c r="E17" s="8">
        <f t="shared" si="0"/>
        <v>34</v>
      </c>
      <c r="F17" s="8">
        <v>34</v>
      </c>
      <c r="G17" s="8"/>
      <c r="H17" s="8"/>
      <c r="I17" s="8"/>
      <c r="J17" s="8"/>
      <c r="K17" s="8"/>
      <c r="L17" s="24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13" s="27" customFormat="1" ht="19.5" customHeight="1">
      <c r="A18" s="37" t="s">
        <v>23</v>
      </c>
      <c r="B18" s="44"/>
      <c r="C18" s="48" t="s">
        <v>24</v>
      </c>
      <c r="D18" s="26" t="s">
        <v>9</v>
      </c>
      <c r="E18" s="33">
        <v>76</v>
      </c>
      <c r="F18" s="8">
        <f>SUM(G18:P18)</f>
        <v>31</v>
      </c>
      <c r="G18" s="8">
        <v>15</v>
      </c>
      <c r="H18" s="8">
        <v>16</v>
      </c>
      <c r="I18" s="8"/>
      <c r="J18" s="8"/>
      <c r="K18" s="8"/>
      <c r="L18" s="24"/>
      <c r="M18" s="29"/>
    </row>
    <row r="19" spans="1:12" s="27" customFormat="1" ht="19.5" customHeight="1">
      <c r="A19" s="37"/>
      <c r="B19" s="44"/>
      <c r="C19" s="48"/>
      <c r="D19" s="26" t="s">
        <v>10</v>
      </c>
      <c r="E19" s="35"/>
      <c r="F19" s="8">
        <f>SUM(G19:P19)</f>
        <v>45</v>
      </c>
      <c r="G19" s="8">
        <v>23</v>
      </c>
      <c r="H19" s="8">
        <v>22</v>
      </c>
      <c r="I19" s="8"/>
      <c r="J19" s="8"/>
      <c r="K19" s="8"/>
      <c r="L19" s="24"/>
    </row>
    <row r="20" spans="1:12" s="27" customFormat="1" ht="19.5" customHeight="1">
      <c r="A20" s="32" t="s">
        <v>62</v>
      </c>
      <c r="B20" s="44"/>
      <c r="C20" s="25" t="s">
        <v>53</v>
      </c>
      <c r="D20" s="26" t="s">
        <v>11</v>
      </c>
      <c r="E20" s="8">
        <f aca="true" t="shared" si="1" ref="E20:E26">SUM(F20:O20)</f>
        <v>97</v>
      </c>
      <c r="F20" s="8">
        <v>46</v>
      </c>
      <c r="G20" s="8">
        <v>51</v>
      </c>
      <c r="H20" s="8"/>
      <c r="I20" s="8"/>
      <c r="J20" s="8"/>
      <c r="K20" s="8"/>
      <c r="L20" s="24"/>
    </row>
    <row r="21" spans="1:12" s="27" customFormat="1" ht="18.75" customHeight="1">
      <c r="A21" s="32" t="s">
        <v>63</v>
      </c>
      <c r="B21" s="44"/>
      <c r="C21" s="30" t="s">
        <v>54</v>
      </c>
      <c r="D21" s="26" t="s">
        <v>12</v>
      </c>
      <c r="E21" s="8">
        <f t="shared" si="1"/>
        <v>172</v>
      </c>
      <c r="F21" s="8">
        <v>60</v>
      </c>
      <c r="G21" s="8">
        <v>58</v>
      </c>
      <c r="H21" s="8">
        <v>54</v>
      </c>
      <c r="I21" s="8"/>
      <c r="J21" s="8"/>
      <c r="K21" s="8"/>
      <c r="L21" s="24"/>
    </row>
    <row r="22" spans="1:12" s="27" customFormat="1" ht="19.5" customHeight="1">
      <c r="A22" s="31" t="s">
        <v>64</v>
      </c>
      <c r="B22" s="44"/>
      <c r="C22" s="25" t="s">
        <v>59</v>
      </c>
      <c r="D22" s="26" t="s">
        <v>13</v>
      </c>
      <c r="E22" s="8">
        <f t="shared" si="1"/>
        <v>92</v>
      </c>
      <c r="F22" s="8">
        <v>39</v>
      </c>
      <c r="G22" s="8">
        <v>53</v>
      </c>
      <c r="H22" s="8"/>
      <c r="I22" s="8"/>
      <c r="J22" s="8"/>
      <c r="K22" s="8"/>
      <c r="L22" s="24"/>
    </row>
    <row r="23" spans="1:13" s="6" customFormat="1" ht="19.5" customHeight="1">
      <c r="A23" s="31" t="s">
        <v>65</v>
      </c>
      <c r="B23" s="44"/>
      <c r="C23" s="9" t="s">
        <v>55</v>
      </c>
      <c r="D23" s="10" t="s">
        <v>18</v>
      </c>
      <c r="E23" s="8">
        <f t="shared" si="1"/>
        <v>102</v>
      </c>
      <c r="F23" s="8">
        <v>51</v>
      </c>
      <c r="G23" s="8">
        <v>51</v>
      </c>
      <c r="H23" s="8"/>
      <c r="I23" s="8"/>
      <c r="J23" s="8"/>
      <c r="K23" s="8"/>
      <c r="L23" s="8"/>
      <c r="M23" s="20"/>
    </row>
    <row r="24" spans="1:13" s="6" customFormat="1" ht="19.5" customHeight="1">
      <c r="A24" s="31" t="s">
        <v>66</v>
      </c>
      <c r="B24" s="44"/>
      <c r="C24" s="9" t="s">
        <v>56</v>
      </c>
      <c r="D24" s="10" t="s">
        <v>15</v>
      </c>
      <c r="E24" s="8">
        <f t="shared" si="1"/>
        <v>191</v>
      </c>
      <c r="F24" s="8">
        <v>28</v>
      </c>
      <c r="G24" s="8">
        <v>51</v>
      </c>
      <c r="H24" s="8">
        <v>58</v>
      </c>
      <c r="I24" s="8">
        <v>54</v>
      </c>
      <c r="J24" s="8"/>
      <c r="K24" s="8"/>
      <c r="L24" s="8"/>
      <c r="M24" s="20"/>
    </row>
    <row r="25" spans="1:13" s="6" customFormat="1" ht="19.5" customHeight="1">
      <c r="A25" s="31" t="s">
        <v>67</v>
      </c>
      <c r="B25" s="44"/>
      <c r="C25" s="9" t="s">
        <v>57</v>
      </c>
      <c r="D25" s="10" t="s">
        <v>16</v>
      </c>
      <c r="E25" s="8">
        <f t="shared" si="1"/>
        <v>38</v>
      </c>
      <c r="F25" s="8">
        <v>38</v>
      </c>
      <c r="G25" s="8"/>
      <c r="H25" s="8"/>
      <c r="I25" s="8"/>
      <c r="J25" s="8"/>
      <c r="K25" s="8"/>
      <c r="L25" s="8"/>
      <c r="M25" s="20"/>
    </row>
    <row r="26" spans="1:13" s="5" customFormat="1" ht="19.5" customHeight="1">
      <c r="A26" s="31" t="s">
        <v>61</v>
      </c>
      <c r="B26" s="40"/>
      <c r="C26" s="9" t="s">
        <v>58</v>
      </c>
      <c r="D26" s="10" t="s">
        <v>17</v>
      </c>
      <c r="E26" s="8">
        <f t="shared" si="1"/>
        <v>145</v>
      </c>
      <c r="F26" s="8">
        <v>49</v>
      </c>
      <c r="G26" s="8">
        <v>48</v>
      </c>
      <c r="H26" s="8">
        <v>48</v>
      </c>
      <c r="I26" s="8"/>
      <c r="J26" s="8"/>
      <c r="K26" s="8"/>
      <c r="L26" s="8"/>
      <c r="M26" s="22"/>
    </row>
    <row r="27" ht="14.25">
      <c r="E27" s="18"/>
    </row>
  </sheetData>
  <sheetProtection/>
  <mergeCells count="18">
    <mergeCell ref="A1:L1"/>
    <mergeCell ref="C18:C19"/>
    <mergeCell ref="B17:B26"/>
    <mergeCell ref="A5:A8"/>
    <mergeCell ref="C2:C3"/>
    <mergeCell ref="F2:L2"/>
    <mergeCell ref="A14:A15"/>
    <mergeCell ref="E2:E3"/>
    <mergeCell ref="E18:E19"/>
    <mergeCell ref="E5:E8"/>
    <mergeCell ref="D2:D3"/>
    <mergeCell ref="A18:A19"/>
    <mergeCell ref="A2:A3"/>
    <mergeCell ref="C5:C8"/>
    <mergeCell ref="B2:B3"/>
    <mergeCell ref="C14:C15"/>
    <mergeCell ref="B4:B16"/>
    <mergeCell ref="E14:E15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wangyuan</dc:creator>
  <cp:keywords/>
  <dc:description/>
  <cp:lastModifiedBy>Windows 用户</cp:lastModifiedBy>
  <cp:lastPrinted>2013-02-27T01:48:48Z</cp:lastPrinted>
  <dcterms:created xsi:type="dcterms:W3CDTF">2003-10-29T03:33:17Z</dcterms:created>
  <dcterms:modified xsi:type="dcterms:W3CDTF">2016-02-20T02:41:40Z</dcterms:modified>
  <cp:category/>
  <cp:version/>
  <cp:contentType/>
  <cp:contentStatus/>
</cp:coreProperties>
</file>